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atildaespmarker/Desktop/"/>
    </mc:Choice>
  </mc:AlternateContent>
  <xr:revisionPtr revIDLastSave="0" documentId="8_{A00F1EB6-F8EE-0942-9A80-64003777C151}" xr6:coauthVersionLast="36" xr6:coauthVersionMax="36" xr10:uidLastSave="{00000000-0000-0000-0000-000000000000}"/>
  <bookViews>
    <workbookView xWindow="2480" yWindow="460" windowWidth="28800" windowHeight="16560" xr2:uid="{00000000-000D-0000-FFFF-FFFF00000000}"/>
  </bookViews>
  <sheets>
    <sheet name="Samlad statistik" sheetId="1" r:id="rId1"/>
    <sheet name="Anställningar.Lundskommun." sheetId="2" r:id="rId2"/>
  </sheets>
  <calcPr calcId="191029"/>
  <extLst>
    <ext uri="GoogleSheetsCustomDataVersion1">
      <go:sheetsCustomData xmlns:go="http://customooxmlschemas.google.com/" r:id="rId6" roundtripDataSignature="AMtx7mjBVhwiwtcEB2Stvxnx3SSrdiEHQw=="/>
    </ext>
  </extLst>
</workbook>
</file>

<file path=xl/calcChain.xml><?xml version="1.0" encoding="utf-8"?>
<calcChain xmlns="http://schemas.openxmlformats.org/spreadsheetml/2006/main">
  <c r="E28" i="2" l="1"/>
</calcChain>
</file>

<file path=xl/sharedStrings.xml><?xml version="1.0" encoding="utf-8"?>
<sst xmlns="http://schemas.openxmlformats.org/spreadsheetml/2006/main" count="148" uniqueCount="84">
  <si>
    <t>Projektår</t>
  </si>
  <si>
    <t xml:space="preserve">Antal deltagare som fått stöd att få, fina eller behålla arbete </t>
  </si>
  <si>
    <t>Antal nya</t>
  </si>
  <si>
    <t xml:space="preserve">Antal ute i jobb, studier, praktik eller arbetsträning under året </t>
  </si>
  <si>
    <t>Antal som gått ut i jobb, efter en period av sjukskrivning eller arbetslöshet</t>
  </si>
  <si>
    <t xml:space="preserve">I pågående anställning  sedan tidigare (med stöd av projektet) </t>
  </si>
  <si>
    <r>
      <t xml:space="preserve">Summa </t>
    </r>
    <r>
      <rPr>
        <b/>
        <i/>
        <sz val="12"/>
        <color rgb="FF000000"/>
        <rFont val="Calibri"/>
        <family val="2"/>
      </rPr>
      <t>ytterligare</t>
    </r>
    <r>
      <rPr>
        <b/>
        <sz val="12"/>
        <color rgb="FF000000"/>
        <rFont val="Calibri"/>
        <family val="2"/>
      </rPr>
      <t xml:space="preserve"> anställningar under året (någon i kolumen E eller F som bytt eller fått förlängd tjänst) </t>
    </r>
  </si>
  <si>
    <t>Antal i studier, parallelt eller som primär syssla</t>
  </si>
  <si>
    <t xml:space="preserve">Varav påbörjat studier under året </t>
  </si>
  <si>
    <t xml:space="preserve">Tagit examen </t>
  </si>
  <si>
    <t>Fler än 7 (men tog ej full statistik här)</t>
  </si>
  <si>
    <r>
      <rPr>
        <b/>
        <i/>
        <sz val="11"/>
        <color theme="1"/>
        <rFont val="Arial"/>
        <family val="2"/>
      </rPr>
      <t xml:space="preserve">Kommentar, antal deltagare: Totalt antal deltagare under projekttiden; 152, varav 75-81% årligen varit ute i någon form av sysselsättning på arbetsmarknaden. </t>
    </r>
    <r>
      <rPr>
        <sz val="11"/>
        <color theme="1"/>
        <rFont val="Arial"/>
        <family val="2"/>
      </rPr>
      <t xml:space="preserve">Handledarna i projektet har utöver ordinarie uppdrag även årligen stöttat ett stort antal andra medlemmar i yrkesrelaterade frågor, utforskande samtal och myndighets-kontakter av olika slag.  </t>
    </r>
  </si>
  <si>
    <t xml:space="preserve">STATISTIK FRÅN projekt exa(k)t, KOPPLAT TILL ANSTÄLLNINGAR INOM LUNDS KOMMUN </t>
  </si>
  <si>
    <t>KÖN</t>
  </si>
  <si>
    <t xml:space="preserve">Antal tjänster </t>
  </si>
  <si>
    <t>Förvaltning</t>
  </si>
  <si>
    <t>m</t>
  </si>
  <si>
    <t>+60</t>
  </si>
  <si>
    <t>tidsbegr lönes</t>
  </si>
  <si>
    <t>Vård och omsorg</t>
  </si>
  <si>
    <t>30-59</t>
  </si>
  <si>
    <t>timmar</t>
  </si>
  <si>
    <t>Skolförv.</t>
  </si>
  <si>
    <t>Stadsförvaltningen</t>
  </si>
  <si>
    <t>k</t>
  </si>
  <si>
    <t>tidsbegr med lönes</t>
  </si>
  <si>
    <t>Serviceförvaltningen/ Tekniskaförvaltningen</t>
  </si>
  <si>
    <t>Stadsförvaltning</t>
  </si>
  <si>
    <t>tidsbegr</t>
  </si>
  <si>
    <t>Skolförvaltning /vård och omsorg</t>
  </si>
  <si>
    <t>vikarie</t>
  </si>
  <si>
    <t>Skolförvaltningen / vård och omsorg</t>
  </si>
  <si>
    <t>2018,2019,2020</t>
  </si>
  <si>
    <t>Skolförvaltningen</t>
  </si>
  <si>
    <t>Skolförvaltning/Serviceförvaltningen</t>
  </si>
  <si>
    <t>vård och omsorg</t>
  </si>
  <si>
    <t xml:space="preserve">Skolförvaltningen </t>
  </si>
  <si>
    <t>Löneavdelningen</t>
  </si>
  <si>
    <t>tidsbeg. Lönes</t>
  </si>
  <si>
    <t>18-29</t>
  </si>
  <si>
    <t>Tekniska/vård och omsorg</t>
  </si>
  <si>
    <t>Social psykiatrin</t>
  </si>
  <si>
    <t>Socialnämnden</t>
  </si>
  <si>
    <t>Socialpsykiatrin</t>
  </si>
  <si>
    <t>Kultur och fritid</t>
  </si>
  <si>
    <t xml:space="preserve">Tidigare </t>
  </si>
  <si>
    <t>Skolförvaltning</t>
  </si>
  <si>
    <t>Summering</t>
  </si>
  <si>
    <t xml:space="preserve">Antal </t>
  </si>
  <si>
    <t xml:space="preserve">Totalt summa anställningstillfällen </t>
  </si>
  <si>
    <t>Antal individer med lönebidrag (totalt)</t>
  </si>
  <si>
    <t>Ålder 18 -29</t>
  </si>
  <si>
    <t>Ålder 30-59</t>
  </si>
  <si>
    <t xml:space="preserve">Ålder 60+ </t>
  </si>
  <si>
    <t>Kvinnor</t>
  </si>
  <si>
    <t>Män</t>
  </si>
  <si>
    <t>Förvaltningar</t>
  </si>
  <si>
    <t>Antal</t>
  </si>
  <si>
    <t>Tekniska/byggförvaltningen</t>
  </si>
  <si>
    <t>Socialförvaltningen</t>
  </si>
  <si>
    <t xml:space="preserve">Kultur och fritid </t>
  </si>
  <si>
    <t xml:space="preserve">Serviceförvaltningen </t>
  </si>
  <si>
    <t>Antal individer under projektet</t>
  </si>
  <si>
    <t>tidsbegränsad</t>
  </si>
  <si>
    <t>tillsvidare</t>
  </si>
  <si>
    <t xml:space="preserve">vikariat </t>
  </si>
  <si>
    <t xml:space="preserve">fast tjänst </t>
  </si>
  <si>
    <t>etableringsjobb</t>
  </si>
  <si>
    <t>tidsbeg med lönes</t>
  </si>
  <si>
    <t>fast tjänst</t>
  </si>
  <si>
    <t>Tidsbegränsad</t>
  </si>
  <si>
    <t>Fasta tjänster tillsvidare i Lunds kommun</t>
  </si>
  <si>
    <t xml:space="preserve">Summa </t>
  </si>
  <si>
    <t>Aktuella i dagsläget i kommunen (sep 2020)</t>
  </si>
  <si>
    <t xml:space="preserve">Nya tjänster under år 3 </t>
  </si>
  <si>
    <t xml:space="preserve">15 tjänster, 12 individer </t>
  </si>
  <si>
    <t xml:space="preserve">Aktuella under år 3 i kommunen totalt med IPS stöd från Fontänhuset </t>
  </si>
  <si>
    <t>Påbörjade anställning inom kommunen</t>
  </si>
  <si>
    <t>Anställningsform</t>
  </si>
  <si>
    <t xml:space="preserve">Ett projekt i sammarbete med:  </t>
  </si>
  <si>
    <r>
      <rPr>
        <b/>
        <sz val="12"/>
        <rFont val="Calibri"/>
        <family val="2"/>
      </rPr>
      <t>Summering:</t>
    </r>
    <r>
      <rPr>
        <sz val="12"/>
        <rFont val="Calibri"/>
        <family val="2"/>
      </rPr>
      <t xml:space="preserve"> Under projekt Exa(k)t tiden (aug 2017-juli2020) har Projekt Exa(k)t gett 152 individer IPS-stöd, 24 av dessa individer har fått sammanlagt 46 olika anställningar inom Lunds kommun under dessa tre projektår. Detta visar att många som får anställningar får förlängt eller blir anställa igen av kommuen men samtidigt att få har fått fasta tjänser. I dagsläget är 11 av projektdeltagarna aktuella inom kommunen. I projektet har ytterligare en handfull varit ute i arbetsträning och praktik inom Lunds kommun utöver ovan nämnda. Flera ytterligare har även via b.l.a. sammarbetet med HR varit ute på intervjuer i kommunen. Av dem som har avslutat sina anställningar inom kommunen har 5 gått vidare till studier (framförallt inom vård/omsorgs och pedagog/socionom utbildningar), 3 har gått vidare till andra arbeten, 3 är sjukskrivna och 2 arbetssökande. Under år 3 har totalt 17 deltagare fått stöd av proketet i Lunds kommun och dessa har haft sammantaget 25 tjänster i Lunds kommun, varav 12 personer fått 15 nya eller förnyade anställningar under projektår 3. </t>
    </r>
  </si>
  <si>
    <t>PROJEKT EXA(K)T, SAMLAD STATISTIK, aug 2017-juli 2020                                 bilaga 5</t>
  </si>
  <si>
    <t xml:space="preserve">Centrala funktioner </t>
  </si>
  <si>
    <t>Centrala funktioner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</si>
</sst>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1"/>
      <color theme="1"/>
      <name val="Arial"/>
    </font>
    <font>
      <sz val="26"/>
      <color rgb="FF000000"/>
      <name val="Bebas Neue"/>
    </font>
    <font>
      <sz val="11"/>
      <name val="Arial"/>
      <family val="2"/>
    </font>
    <font>
      <b/>
      <sz val="12"/>
      <color rgb="FF000000"/>
      <name val="Calibri"/>
      <family val="2"/>
    </font>
    <font>
      <sz val="12"/>
      <color rgb="FF000000"/>
      <name val="Calibri"/>
      <family val="2"/>
    </font>
    <font>
      <sz val="12"/>
      <color theme="1"/>
      <name val="Calibri"/>
      <family val="2"/>
    </font>
    <font>
      <sz val="11"/>
      <color theme="1"/>
      <name val="Calibri"/>
      <family val="2"/>
    </font>
    <font>
      <b/>
      <sz val="12"/>
      <color theme="1"/>
      <name val="Calibri"/>
      <family val="2"/>
    </font>
    <font>
      <b/>
      <sz val="11"/>
      <color theme="1"/>
      <name val="Calibri"/>
      <family val="2"/>
    </font>
    <font>
      <b/>
      <i/>
      <sz val="12"/>
      <color rgb="FF000000"/>
      <name val="Calibri"/>
      <family val="2"/>
    </font>
    <font>
      <b/>
      <i/>
      <sz val="11"/>
      <color theme="1"/>
      <name val="Arial"/>
      <family val="2"/>
    </font>
    <font>
      <sz val="11"/>
      <color theme="1"/>
      <name val="Arial"/>
      <family val="2"/>
    </font>
    <font>
      <b/>
      <sz val="11"/>
      <color rgb="FF000000"/>
      <name val="Calibri"/>
      <family val="2"/>
    </font>
    <font>
      <sz val="12"/>
      <name val="Calibri"/>
      <family val="2"/>
    </font>
    <font>
      <b/>
      <sz val="12"/>
      <name val="Calibri"/>
      <family val="2"/>
    </font>
    <font>
      <i/>
      <sz val="11"/>
      <color theme="1"/>
      <name val="Arial"/>
      <family val="2"/>
    </font>
    <font>
      <sz val="18"/>
      <color theme="1"/>
      <name val="Bebas Neue"/>
    </font>
    <font>
      <sz val="18"/>
      <color theme="1"/>
      <name val="Arial"/>
      <family val="2"/>
    </font>
  </fonts>
  <fills count="6">
    <fill>
      <patternFill patternType="none"/>
    </fill>
    <fill>
      <patternFill patternType="gray125"/>
    </fill>
    <fill>
      <patternFill patternType="solid">
        <fgColor rgb="FF9EB5BF"/>
        <bgColor rgb="FF9EB5BF"/>
      </patternFill>
    </fill>
    <fill>
      <patternFill patternType="solid">
        <fgColor rgb="FFD8D8D8"/>
        <bgColor rgb="FFD8D8D8"/>
      </patternFill>
    </fill>
    <fill>
      <patternFill patternType="solid">
        <fgColor rgb="FFCEDADF"/>
        <bgColor rgb="FFCEDADF"/>
      </patternFill>
    </fill>
    <fill>
      <patternFill patternType="solid">
        <fgColor theme="7" tint="0.59999389629810485"/>
        <bgColor indexed="64"/>
      </patternFill>
    </fill>
  </fills>
  <borders count="30">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style="thin">
        <color rgb="FF000000"/>
      </left>
      <right/>
      <top style="thin">
        <color rgb="FF000000"/>
      </top>
      <bottom/>
      <diagonal/>
    </border>
  </borders>
  <cellStyleXfs count="1">
    <xf numFmtId="0" fontId="0" fillId="0" borderId="0"/>
  </cellStyleXfs>
  <cellXfs count="90">
    <xf numFmtId="0" fontId="0" fillId="0" borderId="0" xfId="0" applyFont="1" applyAlignment="1"/>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4" fillId="0" borderId="4" xfId="0" applyFont="1" applyBorder="1"/>
    <xf numFmtId="0" fontId="4" fillId="0" borderId="5" xfId="0" applyFont="1" applyBorder="1"/>
    <xf numFmtId="9" fontId="4" fillId="0" borderId="5" xfId="0" applyNumberFormat="1" applyFont="1" applyBorder="1"/>
    <xf numFmtId="0" fontId="4" fillId="0" borderId="5" xfId="0" applyFont="1" applyBorder="1" applyAlignment="1">
      <alignment wrapText="1"/>
    </xf>
    <xf numFmtId="0" fontId="4" fillId="0" borderId="0" xfId="0" applyFont="1"/>
    <xf numFmtId="0" fontId="5" fillId="0" borderId="15" xfId="0" applyFont="1" applyBorder="1"/>
    <xf numFmtId="0" fontId="7" fillId="2" borderId="15" xfId="0" applyFont="1" applyFill="1" applyBorder="1" applyAlignment="1">
      <alignment horizontal="center" vertical="top"/>
    </xf>
    <xf numFmtId="2" fontId="3" fillId="2" borderId="15" xfId="0" applyNumberFormat="1" applyFont="1" applyFill="1" applyBorder="1" applyAlignment="1">
      <alignment horizontal="center" vertical="top"/>
    </xf>
    <xf numFmtId="1" fontId="3" fillId="2" borderId="15" xfId="0" applyNumberFormat="1" applyFont="1" applyFill="1" applyBorder="1" applyAlignment="1">
      <alignment horizontal="center" vertical="top"/>
    </xf>
    <xf numFmtId="0" fontId="3" fillId="2" borderId="15" xfId="0" applyFont="1" applyFill="1" applyBorder="1" applyAlignment="1">
      <alignment horizontal="center" vertical="top" wrapText="1"/>
    </xf>
    <xf numFmtId="0" fontId="6" fillId="0" borderId="0" xfId="0" applyFont="1"/>
    <xf numFmtId="0" fontId="0" fillId="0" borderId="0" xfId="0" applyFont="1"/>
    <xf numFmtId="0" fontId="5" fillId="3" borderId="15" xfId="0" applyFont="1" applyFill="1" applyBorder="1" applyAlignment="1">
      <alignment horizontal="center"/>
    </xf>
    <xf numFmtId="2" fontId="5" fillId="3" borderId="15" xfId="0" applyNumberFormat="1" applyFont="1" applyFill="1" applyBorder="1" applyAlignment="1">
      <alignment horizontal="center"/>
    </xf>
    <xf numFmtId="1" fontId="5" fillId="0" borderId="15" xfId="0" applyNumberFormat="1" applyFont="1" applyBorder="1"/>
    <xf numFmtId="1" fontId="4" fillId="0" borderId="15" xfId="0" applyNumberFormat="1" applyFont="1" applyBorder="1"/>
    <xf numFmtId="0" fontId="5" fillId="0" borderId="15" xfId="0" applyFont="1" applyBorder="1" applyAlignment="1">
      <alignment wrapText="1"/>
    </xf>
    <xf numFmtId="0" fontId="5" fillId="0" borderId="15" xfId="0" applyFont="1" applyBorder="1" applyAlignment="1"/>
    <xf numFmtId="164" fontId="5" fillId="0" borderId="15" xfId="0" applyNumberFormat="1" applyFont="1" applyBorder="1"/>
    <xf numFmtId="0" fontId="7" fillId="2" borderId="15" xfId="0" applyFont="1" applyFill="1" applyBorder="1" applyAlignment="1">
      <alignment wrapText="1"/>
    </xf>
    <xf numFmtId="0" fontId="7" fillId="2" borderId="15" xfId="0" applyFont="1" applyFill="1" applyBorder="1" applyAlignment="1">
      <alignment horizontal="right"/>
    </xf>
    <xf numFmtId="0" fontId="0" fillId="0" borderId="15" xfId="0" applyFont="1" applyBorder="1"/>
    <xf numFmtId="0" fontId="6" fillId="0" borderId="15" xfId="0" applyFont="1" applyBorder="1"/>
    <xf numFmtId="0" fontId="8" fillId="2" borderId="15" xfId="0" applyFont="1" applyFill="1" applyBorder="1"/>
    <xf numFmtId="0" fontId="8" fillId="2" borderId="15" xfId="0" applyFont="1" applyFill="1" applyBorder="1" applyAlignment="1">
      <alignment horizontal="right"/>
    </xf>
    <xf numFmtId="0" fontId="6" fillId="0" borderId="16" xfId="0" applyFont="1" applyBorder="1"/>
    <xf numFmtId="0" fontId="6" fillId="0" borderId="18" xfId="0" applyFont="1" applyBorder="1"/>
    <xf numFmtId="0" fontId="6" fillId="0" borderId="14" xfId="0" applyFont="1" applyBorder="1"/>
    <xf numFmtId="0" fontId="6" fillId="0" borderId="19" xfId="0" applyFont="1" applyBorder="1"/>
    <xf numFmtId="0" fontId="0" fillId="0" borderId="0" xfId="0" applyFont="1" applyAlignment="1"/>
    <xf numFmtId="0" fontId="0" fillId="0" borderId="0" xfId="0" applyFont="1" applyAlignment="1"/>
    <xf numFmtId="0" fontId="5" fillId="0" borderId="17" xfId="0" applyFont="1" applyBorder="1"/>
    <xf numFmtId="0" fontId="4" fillId="0" borderId="17" xfId="0" applyFont="1" applyBorder="1"/>
    <xf numFmtId="0" fontId="11" fillId="0" borderId="15" xfId="0" applyFont="1" applyBorder="1" applyAlignment="1">
      <alignment horizontal="right"/>
    </xf>
    <xf numFmtId="1" fontId="3" fillId="2" borderId="15" xfId="0" applyNumberFormat="1" applyFont="1" applyFill="1" applyBorder="1" applyAlignment="1">
      <alignment horizontal="center" vertical="top" wrapText="1"/>
    </xf>
    <xf numFmtId="0" fontId="7" fillId="0" borderId="16" xfId="0" applyFont="1" applyBorder="1" applyAlignment="1">
      <alignment horizontal="center"/>
    </xf>
    <xf numFmtId="0" fontId="7" fillId="0" borderId="16" xfId="0" applyFont="1" applyBorder="1"/>
    <xf numFmtId="0" fontId="7" fillId="0" borderId="16" xfId="0" applyFont="1" applyBorder="1" applyAlignment="1">
      <alignment wrapText="1"/>
    </xf>
    <xf numFmtId="0" fontId="5" fillId="0" borderId="18" xfId="0" applyFont="1" applyBorder="1"/>
    <xf numFmtId="0" fontId="7" fillId="5" borderId="15" xfId="0" applyFont="1" applyFill="1" applyBorder="1"/>
    <xf numFmtId="0" fontId="7" fillId="5" borderId="17" xfId="0" applyFont="1" applyFill="1" applyBorder="1"/>
    <xf numFmtId="0" fontId="7" fillId="5" borderId="19" xfId="0" applyFont="1" applyFill="1" applyBorder="1" applyAlignment="1">
      <alignment wrapText="1"/>
    </xf>
    <xf numFmtId="0" fontId="7" fillId="5" borderId="19" xfId="0" applyFont="1" applyFill="1" applyBorder="1"/>
    <xf numFmtId="0" fontId="15" fillId="0" borderId="20" xfId="0" applyFont="1" applyBorder="1" applyAlignment="1"/>
    <xf numFmtId="0" fontId="15" fillId="0" borderId="21" xfId="0" applyFont="1" applyBorder="1" applyAlignment="1"/>
    <xf numFmtId="0" fontId="0" fillId="0" borderId="21" xfId="0" applyFont="1" applyBorder="1" applyAlignment="1"/>
    <xf numFmtId="0" fontId="0" fillId="0" borderId="22" xfId="0" applyFont="1" applyBorder="1" applyAlignment="1"/>
    <xf numFmtId="0" fontId="0" fillId="0" borderId="23" xfId="0" applyFont="1" applyBorder="1" applyAlignment="1"/>
    <xf numFmtId="0" fontId="0" fillId="0" borderId="16" xfId="0" applyFont="1" applyBorder="1" applyAlignment="1"/>
    <xf numFmtId="0" fontId="0" fillId="0" borderId="24" xfId="0" applyFont="1" applyBorder="1" applyAlignment="1"/>
    <xf numFmtId="0" fontId="0" fillId="0" borderId="25" xfId="0" applyFont="1" applyBorder="1" applyAlignment="1"/>
    <xf numFmtId="0" fontId="0" fillId="0" borderId="26" xfId="0" applyFont="1" applyBorder="1" applyAlignment="1"/>
    <xf numFmtId="0" fontId="0" fillId="0" borderId="27" xfId="0" applyFont="1" applyBorder="1" applyAlignment="1"/>
    <xf numFmtId="0" fontId="12" fillId="2" borderId="19" xfId="0" applyFont="1" applyFill="1" applyBorder="1" applyAlignment="1">
      <alignment horizontal="center" vertical="top" wrapText="1"/>
    </xf>
    <xf numFmtId="0" fontId="7" fillId="5" borderId="17" xfId="0" applyFont="1" applyFill="1" applyBorder="1" applyAlignment="1">
      <alignment horizontal="center"/>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0" fillId="0" borderId="6" xfId="0" applyFont="1" applyBorder="1" applyAlignment="1">
      <alignment vertical="top" wrapText="1"/>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13" fillId="4" borderId="20" xfId="0" applyFont="1" applyFill="1" applyBorder="1" applyAlignment="1">
      <alignment horizontal="left" vertical="top" wrapText="1"/>
    </xf>
    <xf numFmtId="0" fontId="13" fillId="4" borderId="21" xfId="0" applyFont="1" applyFill="1" applyBorder="1" applyAlignment="1">
      <alignment horizontal="left" vertical="top" wrapText="1"/>
    </xf>
    <xf numFmtId="0" fontId="13" fillId="4" borderId="22" xfId="0" applyFont="1" applyFill="1" applyBorder="1" applyAlignment="1">
      <alignment horizontal="left" vertical="top" wrapText="1"/>
    </xf>
    <xf numFmtId="0" fontId="13" fillId="4" borderId="23"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24" xfId="0" applyFont="1" applyFill="1" applyBorder="1" applyAlignment="1">
      <alignment horizontal="left" vertical="top" wrapText="1"/>
    </xf>
    <xf numFmtId="0" fontId="13" fillId="4" borderId="25" xfId="0" applyFont="1" applyFill="1" applyBorder="1" applyAlignment="1">
      <alignment horizontal="left" vertical="top" wrapText="1"/>
    </xf>
    <xf numFmtId="0" fontId="13" fillId="4" borderId="26" xfId="0" applyFont="1" applyFill="1" applyBorder="1" applyAlignment="1">
      <alignment horizontal="left" vertical="top" wrapText="1"/>
    </xf>
    <xf numFmtId="0" fontId="13" fillId="4" borderId="27" xfId="0" applyFont="1" applyFill="1" applyBorder="1" applyAlignment="1">
      <alignment horizontal="left" vertical="top" wrapText="1"/>
    </xf>
    <xf numFmtId="0" fontId="11" fillId="0" borderId="15" xfId="0" applyFont="1" applyBorder="1"/>
    <xf numFmtId="0" fontId="12" fillId="0" borderId="19" xfId="0" applyFont="1" applyFill="1" applyBorder="1" applyAlignment="1">
      <alignment horizontal="right" vertical="top" wrapText="1"/>
    </xf>
    <xf numFmtId="0" fontId="3" fillId="2" borderId="17" xfId="0" applyFont="1" applyFill="1" applyBorder="1" applyAlignment="1">
      <alignment horizontal="center" vertical="top"/>
    </xf>
    <xf numFmtId="0" fontId="4" fillId="0" borderId="17" xfId="0" applyFont="1" applyBorder="1" applyAlignment="1">
      <alignment wrapText="1"/>
    </xf>
    <xf numFmtId="0" fontId="5" fillId="0" borderId="17" xfId="0" applyFont="1" applyBorder="1" applyAlignment="1">
      <alignment wrapText="1"/>
    </xf>
    <xf numFmtId="0" fontId="5" fillId="0" borderId="29" xfId="0" applyFont="1" applyBorder="1"/>
    <xf numFmtId="0" fontId="0" fillId="0" borderId="19" xfId="0" applyFont="1" applyBorder="1" applyAlignment="1"/>
    <xf numFmtId="0" fontId="16" fillId="2" borderId="28" xfId="0" applyFont="1" applyFill="1" applyBorder="1" applyAlignment="1"/>
    <xf numFmtId="0" fontId="16" fillId="2" borderId="16" xfId="0" applyFont="1" applyFill="1" applyBorder="1" applyAlignment="1"/>
    <xf numFmtId="0" fontId="1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25220</xdr:colOff>
      <xdr:row>12</xdr:row>
      <xdr:rowOff>27460</xdr:rowOff>
    </xdr:from>
    <xdr:to>
      <xdr:col>9</xdr:col>
      <xdr:colOff>770857</xdr:colOff>
      <xdr:row>15</xdr:row>
      <xdr:rowOff>281461</xdr:rowOff>
    </xdr:to>
    <xdr:pic>
      <xdr:nvPicPr>
        <xdr:cNvPr id="2" name="Bildobjekt 1">
          <a:extLst>
            <a:ext uri="{FF2B5EF4-FFF2-40B4-BE49-F238E27FC236}">
              <a16:creationId xmlns:a16="http://schemas.microsoft.com/office/drawing/2014/main" id="{034EC431-C7FD-7343-86A9-A1AF86861E56}"/>
            </a:ext>
          </a:extLst>
        </xdr:cNvPr>
        <xdr:cNvPicPr>
          <a:picLocks noChangeAspect="1"/>
        </xdr:cNvPicPr>
      </xdr:nvPicPr>
      <xdr:blipFill>
        <a:blip xmlns:r="http://schemas.openxmlformats.org/officeDocument/2006/relationships" r:embed="rId1"/>
        <a:stretch>
          <a:fillRect/>
        </a:stretch>
      </xdr:blipFill>
      <xdr:spPr>
        <a:xfrm>
          <a:off x="7789382" y="4009082"/>
          <a:ext cx="745637" cy="748271"/>
        </a:xfrm>
        <a:prstGeom prst="rect">
          <a:avLst/>
        </a:prstGeom>
      </xdr:spPr>
    </xdr:pic>
    <xdr:clientData/>
  </xdr:twoCellAnchor>
  <xdr:twoCellAnchor editAs="oneCell">
    <xdr:from>
      <xdr:col>7</xdr:col>
      <xdr:colOff>34355</xdr:colOff>
      <xdr:row>14</xdr:row>
      <xdr:rowOff>78705</xdr:rowOff>
    </xdr:from>
    <xdr:to>
      <xdr:col>8</xdr:col>
      <xdr:colOff>679622</xdr:colOff>
      <xdr:row>15</xdr:row>
      <xdr:rowOff>267729</xdr:rowOff>
    </xdr:to>
    <xdr:pic>
      <xdr:nvPicPr>
        <xdr:cNvPr id="3" name="Bildobjekt 2" descr="Logotyp för projekt - Arvsfonden">
          <a:extLst>
            <a:ext uri="{FF2B5EF4-FFF2-40B4-BE49-F238E27FC236}">
              <a16:creationId xmlns:a16="http://schemas.microsoft.com/office/drawing/2014/main" id="{290942A7-AFC2-0F4B-B127-191DDA1F4C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8409" y="4389840"/>
          <a:ext cx="1455321" cy="3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405027</xdr:colOff>
      <xdr:row>12</xdr:row>
      <xdr:rowOff>27065</xdr:rowOff>
    </xdr:from>
    <xdr:to>
      <xdr:col>8</xdr:col>
      <xdr:colOff>666236</xdr:colOff>
      <xdr:row>14</xdr:row>
      <xdr:rowOff>41187</xdr:rowOff>
    </xdr:to>
    <xdr:pic>
      <xdr:nvPicPr>
        <xdr:cNvPr id="5" name="Bildobjekt 4">
          <a:extLst>
            <a:ext uri="{FF2B5EF4-FFF2-40B4-BE49-F238E27FC236}">
              <a16:creationId xmlns:a16="http://schemas.microsoft.com/office/drawing/2014/main" id="{EFD880B5-7A0D-D441-B1A5-7258733A16E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9081" y="4008687"/>
          <a:ext cx="1071263" cy="343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96108</xdr:colOff>
      <xdr:row>12</xdr:row>
      <xdr:rowOff>24820</xdr:rowOff>
    </xdr:from>
    <xdr:to>
      <xdr:col>7</xdr:col>
      <xdr:colOff>267730</xdr:colOff>
      <xdr:row>14</xdr:row>
      <xdr:rowOff>4805</xdr:rowOff>
    </xdr:to>
    <xdr:pic>
      <xdr:nvPicPr>
        <xdr:cNvPr id="6" name="Bildobjekt 5" descr="Logotyp - Arbetsförmedlingen">
          <a:extLst>
            <a:ext uri="{FF2B5EF4-FFF2-40B4-BE49-F238E27FC236}">
              <a16:creationId xmlns:a16="http://schemas.microsoft.com/office/drawing/2014/main" id="{8EE04F1E-CB17-234E-9D42-F60C69AB1EE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34919" y="4006442"/>
          <a:ext cx="1276865" cy="309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146807</xdr:colOff>
      <xdr:row>14</xdr:row>
      <xdr:rowOff>54678</xdr:rowOff>
    </xdr:from>
    <xdr:to>
      <xdr:col>6</xdr:col>
      <xdr:colOff>913028</xdr:colOff>
      <xdr:row>15</xdr:row>
      <xdr:rowOff>274594</xdr:rowOff>
    </xdr:to>
    <xdr:pic>
      <xdr:nvPicPr>
        <xdr:cNvPr id="7" name="Bildobjekt 6" descr="Lunds Kommun">
          <a:extLst>
            <a:ext uri="{FF2B5EF4-FFF2-40B4-BE49-F238E27FC236}">
              <a16:creationId xmlns:a16="http://schemas.microsoft.com/office/drawing/2014/main" id="{C861030A-602F-C44E-94BD-4DE9774B8AC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85618" y="4365813"/>
          <a:ext cx="766221" cy="384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99CA3C"/>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tabSelected="1" zoomScale="185" workbookViewId="0">
      <selection sqref="A1:J1"/>
    </sheetView>
  </sheetViews>
  <sheetFormatPr baseColWidth="10" defaultColWidth="12.6640625" defaultRowHeight="15" customHeight="1"/>
  <cols>
    <col min="1" max="4" width="10.6640625" customWidth="1"/>
    <col min="5" max="5" width="13" customWidth="1"/>
    <col min="6" max="6" width="10.6640625" customWidth="1"/>
    <col min="7" max="7" width="14.5" customWidth="1"/>
    <col min="8" max="26" width="10.6640625" customWidth="1"/>
  </cols>
  <sheetData>
    <row r="1" spans="1:10" ht="37" customHeight="1">
      <c r="A1" s="59" t="s">
        <v>81</v>
      </c>
      <c r="B1" s="60"/>
      <c r="C1" s="60"/>
      <c r="D1" s="60"/>
      <c r="E1" s="60"/>
      <c r="F1" s="60"/>
      <c r="G1" s="60"/>
      <c r="H1" s="60"/>
      <c r="I1" s="60"/>
      <c r="J1" s="61"/>
    </row>
    <row r="2" spans="1:10" ht="147" customHeight="1">
      <c r="A2" s="1" t="s">
        <v>0</v>
      </c>
      <c r="B2" s="2" t="s">
        <v>1</v>
      </c>
      <c r="C2" s="3" t="s">
        <v>2</v>
      </c>
      <c r="D2" s="2" t="s">
        <v>3</v>
      </c>
      <c r="E2" s="2" t="s">
        <v>4</v>
      </c>
      <c r="F2" s="2" t="s">
        <v>5</v>
      </c>
      <c r="G2" s="2" t="s">
        <v>6</v>
      </c>
      <c r="H2" s="2" t="s">
        <v>7</v>
      </c>
      <c r="I2" s="2" t="s">
        <v>8</v>
      </c>
      <c r="J2" s="2" t="s">
        <v>9</v>
      </c>
    </row>
    <row r="3" spans="1:10" ht="13.5" customHeight="1">
      <c r="A3" s="4">
        <v>1</v>
      </c>
      <c r="B3" s="5">
        <v>60</v>
      </c>
      <c r="C3" s="5">
        <v>60</v>
      </c>
      <c r="D3" s="6">
        <v>0.75</v>
      </c>
      <c r="E3" s="5">
        <v>32</v>
      </c>
      <c r="F3" s="5"/>
      <c r="G3" s="5">
        <v>10</v>
      </c>
      <c r="H3" s="7" t="s">
        <v>10</v>
      </c>
      <c r="I3" s="5">
        <v>5</v>
      </c>
      <c r="J3" s="5">
        <v>2</v>
      </c>
    </row>
    <row r="4" spans="1:10" ht="13.5" customHeight="1">
      <c r="A4" s="4">
        <v>2</v>
      </c>
      <c r="B4" s="5">
        <v>91</v>
      </c>
      <c r="C4" s="5">
        <v>48</v>
      </c>
      <c r="D4" s="6">
        <v>0.77</v>
      </c>
      <c r="E4" s="5">
        <v>42</v>
      </c>
      <c r="F4" s="5">
        <v>15</v>
      </c>
      <c r="G4" s="5">
        <v>31</v>
      </c>
      <c r="H4" s="5">
        <v>23</v>
      </c>
      <c r="I4" s="5">
        <v>9</v>
      </c>
      <c r="J4" s="5">
        <v>7</v>
      </c>
    </row>
    <row r="5" spans="1:10" ht="13.5" customHeight="1">
      <c r="A5" s="4">
        <v>3</v>
      </c>
      <c r="B5" s="5">
        <v>111</v>
      </c>
      <c r="C5" s="5">
        <v>44</v>
      </c>
      <c r="D5" s="6">
        <v>0.81</v>
      </c>
      <c r="E5" s="5">
        <v>49</v>
      </c>
      <c r="F5" s="5">
        <v>24</v>
      </c>
      <c r="G5" s="5">
        <v>56</v>
      </c>
      <c r="H5" s="5">
        <v>30</v>
      </c>
      <c r="I5" s="5">
        <v>14</v>
      </c>
      <c r="J5" s="5">
        <v>1</v>
      </c>
    </row>
    <row r="6" spans="1:10" ht="13.5" customHeight="1">
      <c r="A6" s="8"/>
      <c r="B6" s="8"/>
      <c r="C6" s="8"/>
      <c r="D6" s="8"/>
      <c r="E6" s="8"/>
      <c r="F6" s="8"/>
      <c r="G6" s="8"/>
      <c r="H6" s="8"/>
      <c r="I6" s="8"/>
      <c r="J6" s="8"/>
    </row>
    <row r="7" spans="1:10" ht="13.5" customHeight="1">
      <c r="A7" s="62" t="s">
        <v>11</v>
      </c>
      <c r="B7" s="63"/>
      <c r="C7" s="64"/>
    </row>
    <row r="8" spans="1:10" ht="13.5" customHeight="1">
      <c r="A8" s="65"/>
      <c r="B8" s="66"/>
      <c r="C8" s="67"/>
    </row>
    <row r="9" spans="1:10" ht="13.5" customHeight="1">
      <c r="A9" s="65"/>
      <c r="B9" s="66"/>
      <c r="C9" s="67"/>
    </row>
    <row r="10" spans="1:10" ht="13.5" customHeight="1">
      <c r="A10" s="65"/>
      <c r="B10" s="66"/>
      <c r="C10" s="67"/>
    </row>
    <row r="11" spans="1:10" ht="13.5" customHeight="1" thickBot="1">
      <c r="A11" s="65"/>
      <c r="B11" s="66"/>
      <c r="C11" s="67"/>
    </row>
    <row r="12" spans="1:10" ht="13.5" customHeight="1">
      <c r="A12" s="65"/>
      <c r="B12" s="66"/>
      <c r="C12" s="67"/>
      <c r="G12" s="47" t="s">
        <v>79</v>
      </c>
      <c r="H12" s="48"/>
      <c r="I12" s="49"/>
      <c r="J12" s="50"/>
    </row>
    <row r="13" spans="1:10" ht="13.5" customHeight="1">
      <c r="A13" s="65"/>
      <c r="B13" s="66"/>
      <c r="C13" s="67"/>
      <c r="G13" s="51"/>
      <c r="H13" s="52"/>
      <c r="I13" s="52"/>
      <c r="J13" s="53"/>
    </row>
    <row r="14" spans="1:10" ht="13.5" customHeight="1">
      <c r="A14" s="65"/>
      <c r="B14" s="66"/>
      <c r="C14" s="67"/>
      <c r="G14" s="51"/>
      <c r="H14" s="52"/>
      <c r="I14" s="52"/>
      <c r="J14" s="53"/>
    </row>
    <row r="15" spans="1:10" ht="13.5" customHeight="1">
      <c r="A15" s="65"/>
      <c r="B15" s="66"/>
      <c r="C15" s="67"/>
      <c r="G15" s="51"/>
      <c r="H15" s="52"/>
      <c r="I15" s="52"/>
      <c r="J15" s="53"/>
    </row>
    <row r="16" spans="1:10" ht="26" customHeight="1" thickBot="1">
      <c r="A16" s="68"/>
      <c r="B16" s="69"/>
      <c r="C16" s="70"/>
      <c r="G16" s="54"/>
      <c r="H16" s="55"/>
      <c r="I16" s="55"/>
      <c r="J16" s="56"/>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A1:J1"/>
    <mergeCell ref="A7:C1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3"/>
  <sheetViews>
    <sheetView topLeftCell="A11" zoomScale="93" workbookViewId="0">
      <selection activeCell="D54" sqref="D54"/>
    </sheetView>
  </sheetViews>
  <sheetFormatPr baseColWidth="10" defaultColWidth="12.6640625" defaultRowHeight="15" customHeight="1"/>
  <cols>
    <col min="1" max="1" width="5.6640625" customWidth="1"/>
    <col min="2" max="2" width="7.6640625" customWidth="1"/>
    <col min="3" max="3" width="14.5" customWidth="1"/>
    <col min="4" max="4" width="17.5" customWidth="1"/>
    <col min="5" max="5" width="8" customWidth="1"/>
    <col min="6" max="6" width="51.83203125" customWidth="1"/>
    <col min="7" max="7" width="19.6640625" customWidth="1"/>
    <col min="8" max="19" width="7.6640625" customWidth="1"/>
  </cols>
  <sheetData>
    <row r="1" spans="1:20" ht="40" customHeight="1">
      <c r="A1" s="87" t="s">
        <v>12</v>
      </c>
      <c r="B1" s="88"/>
      <c r="C1" s="88"/>
      <c r="D1" s="88"/>
      <c r="E1" s="88"/>
      <c r="F1" s="88"/>
      <c r="G1" s="88"/>
      <c r="H1" s="88"/>
      <c r="I1" s="89"/>
      <c r="J1" s="89"/>
    </row>
    <row r="2" spans="1:20" ht="16" customHeight="1">
      <c r="A2" s="9"/>
      <c r="B2" s="9"/>
      <c r="C2" s="9"/>
      <c r="D2" s="9"/>
      <c r="E2" s="9"/>
      <c r="F2" s="9"/>
      <c r="G2" s="42"/>
    </row>
    <row r="3" spans="1:20" ht="98" customHeight="1">
      <c r="A3" s="10" t="s">
        <v>13</v>
      </c>
      <c r="B3" s="11"/>
      <c r="C3" s="38" t="s">
        <v>77</v>
      </c>
      <c r="D3" s="12" t="s">
        <v>78</v>
      </c>
      <c r="E3" s="13" t="s">
        <v>14</v>
      </c>
      <c r="F3" s="82" t="s">
        <v>15</v>
      </c>
      <c r="G3" s="57"/>
      <c r="H3" s="14"/>
      <c r="I3" s="14"/>
      <c r="J3" s="14"/>
      <c r="K3" s="14"/>
      <c r="L3" s="14"/>
      <c r="M3" s="14"/>
      <c r="N3" s="14"/>
      <c r="O3" s="14"/>
      <c r="P3" s="14"/>
      <c r="Q3" s="14"/>
      <c r="R3" s="14"/>
      <c r="S3" s="14"/>
      <c r="T3" s="15"/>
    </row>
    <row r="4" spans="1:20" ht="16">
      <c r="A4" s="16" t="s">
        <v>16</v>
      </c>
      <c r="B4" s="17" t="s">
        <v>17</v>
      </c>
      <c r="C4" s="18">
        <v>2019</v>
      </c>
      <c r="D4" s="19" t="s">
        <v>18</v>
      </c>
      <c r="E4" s="9">
        <v>2</v>
      </c>
      <c r="F4" s="36" t="s">
        <v>19</v>
      </c>
      <c r="G4" s="81"/>
    </row>
    <row r="5" spans="1:20" ht="16">
      <c r="A5" s="16" t="s">
        <v>16</v>
      </c>
      <c r="B5" s="17" t="s">
        <v>20</v>
      </c>
      <c r="C5" s="18">
        <v>2018</v>
      </c>
      <c r="D5" s="19" t="s">
        <v>21</v>
      </c>
      <c r="E5" s="9">
        <v>2</v>
      </c>
      <c r="F5" s="36" t="s">
        <v>22</v>
      </c>
      <c r="G5" s="86"/>
    </row>
    <row r="6" spans="1:20" ht="16">
      <c r="A6" s="16" t="s">
        <v>16</v>
      </c>
      <c r="B6" s="17" t="s">
        <v>17</v>
      </c>
      <c r="C6" s="18">
        <v>2019</v>
      </c>
      <c r="D6" s="18" t="s">
        <v>63</v>
      </c>
      <c r="E6" s="9">
        <v>1</v>
      </c>
      <c r="F6" s="35" t="s">
        <v>23</v>
      </c>
      <c r="G6" s="86"/>
    </row>
    <row r="7" spans="1:20" ht="16">
      <c r="A7" s="16" t="s">
        <v>24</v>
      </c>
      <c r="B7" s="17" t="s">
        <v>20</v>
      </c>
      <c r="C7" s="18">
        <v>2019</v>
      </c>
      <c r="D7" s="19" t="s">
        <v>21</v>
      </c>
      <c r="E7" s="9">
        <v>1</v>
      </c>
      <c r="F7" s="36" t="s">
        <v>19</v>
      </c>
      <c r="G7" s="86"/>
    </row>
    <row r="8" spans="1:20" ht="17">
      <c r="A8" s="16" t="s">
        <v>16</v>
      </c>
      <c r="B8" s="17" t="s">
        <v>20</v>
      </c>
      <c r="C8" s="18">
        <v>2017</v>
      </c>
      <c r="D8" s="19" t="s">
        <v>25</v>
      </c>
      <c r="E8" s="9">
        <v>3</v>
      </c>
      <c r="F8" s="83" t="s">
        <v>26</v>
      </c>
      <c r="G8" s="86"/>
    </row>
    <row r="9" spans="1:20" ht="16">
      <c r="A9" s="16" t="s">
        <v>24</v>
      </c>
      <c r="B9" s="17" t="s">
        <v>20</v>
      </c>
      <c r="C9" s="18">
        <v>2019</v>
      </c>
      <c r="D9" s="19" t="s">
        <v>25</v>
      </c>
      <c r="E9" s="9">
        <v>2</v>
      </c>
      <c r="F9" s="36" t="s">
        <v>27</v>
      </c>
      <c r="G9" s="86"/>
    </row>
    <row r="10" spans="1:20" ht="17">
      <c r="A10" s="16" t="s">
        <v>16</v>
      </c>
      <c r="B10" s="17" t="s">
        <v>20</v>
      </c>
      <c r="C10" s="18">
        <v>2018</v>
      </c>
      <c r="D10" s="19" t="s">
        <v>28</v>
      </c>
      <c r="E10" s="9">
        <v>4</v>
      </c>
      <c r="F10" s="84" t="s">
        <v>29</v>
      </c>
      <c r="G10" s="86"/>
    </row>
    <row r="11" spans="1:20" ht="35" customHeight="1">
      <c r="A11" s="16" t="s">
        <v>16</v>
      </c>
      <c r="B11" s="17" t="s">
        <v>20</v>
      </c>
      <c r="C11" s="18">
        <v>2018</v>
      </c>
      <c r="D11" s="19" t="s">
        <v>30</v>
      </c>
      <c r="E11" s="21">
        <v>3</v>
      </c>
      <c r="F11" s="84" t="s">
        <v>31</v>
      </c>
      <c r="G11" s="86"/>
    </row>
    <row r="12" spans="1:20" ht="40.5" customHeight="1">
      <c r="A12" s="16" t="s">
        <v>16</v>
      </c>
      <c r="B12" s="17" t="s">
        <v>20</v>
      </c>
      <c r="C12" s="18" t="s">
        <v>32</v>
      </c>
      <c r="D12" s="19" t="s">
        <v>30</v>
      </c>
      <c r="E12" s="9">
        <v>3</v>
      </c>
      <c r="F12" s="35" t="s">
        <v>33</v>
      </c>
      <c r="G12" s="86"/>
    </row>
    <row r="13" spans="1:20" ht="50" customHeight="1">
      <c r="A13" s="16" t="s">
        <v>24</v>
      </c>
      <c r="B13" s="17" t="s">
        <v>20</v>
      </c>
      <c r="C13" s="18">
        <v>2018</v>
      </c>
      <c r="D13" s="19" t="s">
        <v>70</v>
      </c>
      <c r="E13" s="9">
        <v>3</v>
      </c>
      <c r="F13" s="84" t="s">
        <v>34</v>
      </c>
      <c r="G13" s="86"/>
    </row>
    <row r="14" spans="1:20" ht="16">
      <c r="A14" s="16" t="s">
        <v>16</v>
      </c>
      <c r="B14" s="17" t="s">
        <v>20</v>
      </c>
      <c r="C14" s="18">
        <v>2018</v>
      </c>
      <c r="D14" s="19" t="s">
        <v>64</v>
      </c>
      <c r="E14" s="9">
        <v>1</v>
      </c>
      <c r="F14" s="36" t="s">
        <v>35</v>
      </c>
      <c r="G14" s="86"/>
    </row>
    <row r="15" spans="1:20" ht="16">
      <c r="A15" s="16" t="s">
        <v>16</v>
      </c>
      <c r="B15" s="17" t="s">
        <v>20</v>
      </c>
      <c r="C15" s="18">
        <v>2018</v>
      </c>
      <c r="D15" s="19" t="s">
        <v>65</v>
      </c>
      <c r="E15" s="21">
        <v>2</v>
      </c>
      <c r="F15" s="36" t="s">
        <v>36</v>
      </c>
      <c r="G15" s="86"/>
    </row>
    <row r="16" spans="1:20" ht="16">
      <c r="A16" s="16" t="s">
        <v>24</v>
      </c>
      <c r="B16" s="17" t="s">
        <v>20</v>
      </c>
      <c r="C16" s="18">
        <v>2018.2019</v>
      </c>
      <c r="D16" s="19" t="s">
        <v>65</v>
      </c>
      <c r="E16" s="9">
        <v>2</v>
      </c>
      <c r="F16" s="36" t="s">
        <v>83</v>
      </c>
      <c r="G16" s="86"/>
    </row>
    <row r="17" spans="1:20" ht="16">
      <c r="A17" s="16" t="s">
        <v>24</v>
      </c>
      <c r="B17" s="17" t="s">
        <v>20</v>
      </c>
      <c r="C17" s="18">
        <v>2018</v>
      </c>
      <c r="D17" s="19" t="s">
        <v>66</v>
      </c>
      <c r="E17" s="9">
        <v>1</v>
      </c>
      <c r="F17" s="36" t="s">
        <v>37</v>
      </c>
      <c r="G17" s="86"/>
    </row>
    <row r="18" spans="1:20" ht="16">
      <c r="A18" s="16" t="s">
        <v>24</v>
      </c>
      <c r="B18" s="17" t="s">
        <v>20</v>
      </c>
      <c r="C18" s="18">
        <v>2018</v>
      </c>
      <c r="D18" s="19" t="s">
        <v>38</v>
      </c>
      <c r="E18" s="9">
        <v>3</v>
      </c>
      <c r="F18" s="36" t="s">
        <v>82</v>
      </c>
      <c r="G18" s="86"/>
    </row>
    <row r="19" spans="1:20" ht="16">
      <c r="A19" s="16" t="s">
        <v>16</v>
      </c>
      <c r="B19" s="17" t="s">
        <v>20</v>
      </c>
      <c r="C19" s="18" t="s">
        <v>32</v>
      </c>
      <c r="D19" s="19" t="s">
        <v>38</v>
      </c>
      <c r="E19" s="9">
        <v>4</v>
      </c>
      <c r="F19" s="36" t="s">
        <v>19</v>
      </c>
      <c r="G19" s="86"/>
    </row>
    <row r="20" spans="1:20" ht="15.75" customHeight="1">
      <c r="A20" s="16" t="s">
        <v>16</v>
      </c>
      <c r="B20" s="17" t="s">
        <v>20</v>
      </c>
      <c r="C20" s="18">
        <v>2018</v>
      </c>
      <c r="D20" s="18" t="s">
        <v>67</v>
      </c>
      <c r="E20" s="9">
        <v>1</v>
      </c>
      <c r="F20" s="35" t="s">
        <v>36</v>
      </c>
      <c r="G20" s="86"/>
    </row>
    <row r="21" spans="1:20" ht="15.75" customHeight="1">
      <c r="A21" s="16" t="s">
        <v>24</v>
      </c>
      <c r="B21" s="17" t="s">
        <v>39</v>
      </c>
      <c r="C21" s="22">
        <v>2019.202</v>
      </c>
      <c r="D21" s="19" t="s">
        <v>28</v>
      </c>
      <c r="E21" s="9">
        <v>2</v>
      </c>
      <c r="F21" s="35" t="s">
        <v>40</v>
      </c>
      <c r="G21" s="86"/>
    </row>
    <row r="22" spans="1:20" ht="15.75" customHeight="1">
      <c r="A22" s="16" t="s">
        <v>16</v>
      </c>
      <c r="B22" s="17" t="s">
        <v>20</v>
      </c>
      <c r="C22" s="18">
        <v>2019</v>
      </c>
      <c r="D22" s="19" t="s">
        <v>21</v>
      </c>
      <c r="E22" s="9">
        <v>1</v>
      </c>
      <c r="F22" s="35" t="s">
        <v>41</v>
      </c>
      <c r="G22" s="86"/>
    </row>
    <row r="23" spans="1:20" ht="15.75" customHeight="1">
      <c r="A23" s="16" t="s">
        <v>24</v>
      </c>
      <c r="B23" s="17" t="s">
        <v>20</v>
      </c>
      <c r="C23" s="18">
        <v>2019</v>
      </c>
      <c r="D23" s="19" t="s">
        <v>65</v>
      </c>
      <c r="E23" s="9">
        <v>1</v>
      </c>
      <c r="F23" s="36" t="s">
        <v>35</v>
      </c>
      <c r="G23" s="86"/>
    </row>
    <row r="24" spans="1:20" ht="15.75" customHeight="1">
      <c r="A24" s="16" t="s">
        <v>24</v>
      </c>
      <c r="B24" s="17" t="s">
        <v>20</v>
      </c>
      <c r="C24" s="18" t="s">
        <v>32</v>
      </c>
      <c r="D24" s="19" t="s">
        <v>21</v>
      </c>
      <c r="E24" s="9">
        <v>1</v>
      </c>
      <c r="F24" s="35" t="s">
        <v>42</v>
      </c>
      <c r="G24" s="86"/>
    </row>
    <row r="25" spans="1:20" ht="15.75" customHeight="1">
      <c r="A25" s="16" t="s">
        <v>24</v>
      </c>
      <c r="B25" s="17" t="s">
        <v>39</v>
      </c>
      <c r="C25" s="18">
        <v>2019</v>
      </c>
      <c r="D25" s="19" t="s">
        <v>21</v>
      </c>
      <c r="E25" s="9">
        <v>1</v>
      </c>
      <c r="F25" s="35" t="s">
        <v>43</v>
      </c>
      <c r="G25" s="86"/>
    </row>
    <row r="26" spans="1:20" ht="15.75" customHeight="1">
      <c r="A26" s="16" t="s">
        <v>16</v>
      </c>
      <c r="B26" s="17" t="s">
        <v>39</v>
      </c>
      <c r="C26" s="18" t="s">
        <v>32</v>
      </c>
      <c r="D26" s="19" t="s">
        <v>68</v>
      </c>
      <c r="E26" s="9">
        <v>5</v>
      </c>
      <c r="F26" s="35" t="s">
        <v>44</v>
      </c>
      <c r="G26" s="86"/>
    </row>
    <row r="27" spans="1:20" ht="15.75" customHeight="1">
      <c r="A27" s="16" t="s">
        <v>24</v>
      </c>
      <c r="B27" s="17" t="s">
        <v>20</v>
      </c>
      <c r="C27" s="18" t="s">
        <v>45</v>
      </c>
      <c r="D27" s="18" t="s">
        <v>69</v>
      </c>
      <c r="E27" s="9">
        <v>1</v>
      </c>
      <c r="F27" s="85" t="s">
        <v>46</v>
      </c>
      <c r="G27" s="86"/>
    </row>
    <row r="28" spans="1:20" ht="15.75" customHeight="1">
      <c r="A28" s="58"/>
      <c r="B28" s="43"/>
      <c r="C28" s="43"/>
      <c r="D28" s="43" t="s">
        <v>72</v>
      </c>
      <c r="E28" s="44">
        <f>SUM(E4:E27)</f>
        <v>50</v>
      </c>
      <c r="F28" s="45"/>
      <c r="G28" s="46"/>
    </row>
    <row r="29" spans="1:20" s="34" customFormat="1" ht="15.75" customHeight="1" thickBot="1">
      <c r="A29" s="39"/>
      <c r="B29" s="40"/>
      <c r="C29" s="40"/>
      <c r="D29" s="40"/>
      <c r="E29" s="40"/>
      <c r="F29" s="41"/>
      <c r="G29" s="40"/>
    </row>
    <row r="30" spans="1:20" ht="15.75" customHeight="1">
      <c r="A30" s="71" t="s">
        <v>80</v>
      </c>
      <c r="B30" s="72"/>
      <c r="C30" s="72"/>
      <c r="D30" s="73"/>
      <c r="F30" s="23" t="s">
        <v>47</v>
      </c>
      <c r="G30" s="24" t="s">
        <v>48</v>
      </c>
    </row>
    <row r="31" spans="1:20" ht="15.75" customHeight="1">
      <c r="A31" s="74"/>
      <c r="B31" s="75"/>
      <c r="C31" s="75"/>
      <c r="D31" s="76"/>
      <c r="E31" s="15"/>
      <c r="F31" s="20" t="s">
        <v>49</v>
      </c>
      <c r="G31" s="25">
        <v>50</v>
      </c>
      <c r="H31" s="15"/>
      <c r="I31" s="15"/>
      <c r="J31" s="15"/>
      <c r="K31" s="15"/>
      <c r="L31" s="15"/>
      <c r="M31" s="15"/>
      <c r="N31" s="15"/>
      <c r="O31" s="15"/>
      <c r="P31" s="15"/>
      <c r="Q31" s="15"/>
      <c r="R31" s="15"/>
      <c r="S31" s="15"/>
      <c r="T31" s="15"/>
    </row>
    <row r="32" spans="1:20" ht="15.75" customHeight="1">
      <c r="A32" s="74"/>
      <c r="B32" s="75"/>
      <c r="C32" s="75"/>
      <c r="D32" s="76"/>
      <c r="F32" s="25" t="s">
        <v>62</v>
      </c>
      <c r="G32" s="25">
        <v>24</v>
      </c>
    </row>
    <row r="33" spans="1:20" s="33" customFormat="1" ht="15.75" customHeight="1">
      <c r="A33" s="74"/>
      <c r="B33" s="75"/>
      <c r="C33" s="75"/>
      <c r="D33" s="76"/>
      <c r="F33" s="20" t="s">
        <v>50</v>
      </c>
      <c r="G33" s="25">
        <v>6</v>
      </c>
    </row>
    <row r="34" spans="1:20" s="33" customFormat="1" ht="15.75" customHeight="1">
      <c r="A34" s="74"/>
      <c r="B34" s="75"/>
      <c r="C34" s="75"/>
      <c r="D34" s="76"/>
      <c r="F34" s="25" t="s">
        <v>51</v>
      </c>
      <c r="G34" s="26">
        <v>3</v>
      </c>
    </row>
    <row r="35" spans="1:20" ht="15.75" customHeight="1">
      <c r="A35" s="74"/>
      <c r="B35" s="75"/>
      <c r="C35" s="75"/>
      <c r="D35" s="76"/>
      <c r="E35" s="15"/>
      <c r="F35" s="26" t="s">
        <v>52</v>
      </c>
      <c r="G35" s="26">
        <v>19</v>
      </c>
      <c r="H35" s="15"/>
      <c r="I35" s="15"/>
      <c r="J35" s="15"/>
      <c r="K35" s="15"/>
      <c r="L35" s="15"/>
      <c r="M35" s="15"/>
      <c r="N35" s="15"/>
      <c r="O35" s="15"/>
      <c r="P35" s="15"/>
      <c r="Q35" s="15"/>
      <c r="R35" s="15"/>
      <c r="S35" s="15"/>
      <c r="T35" s="15"/>
    </row>
    <row r="36" spans="1:20" ht="15.75" customHeight="1">
      <c r="A36" s="74"/>
      <c r="B36" s="75"/>
      <c r="C36" s="75"/>
      <c r="D36" s="76"/>
      <c r="E36" s="14"/>
      <c r="F36" s="25" t="s">
        <v>53</v>
      </c>
      <c r="G36" s="26">
        <v>2</v>
      </c>
    </row>
    <row r="37" spans="1:20" ht="15.75" customHeight="1">
      <c r="A37" s="74"/>
      <c r="B37" s="75"/>
      <c r="C37" s="75"/>
      <c r="D37" s="76"/>
      <c r="E37" s="14"/>
      <c r="F37" s="26" t="s">
        <v>54</v>
      </c>
      <c r="G37" s="26">
        <v>11</v>
      </c>
    </row>
    <row r="38" spans="1:20" ht="15.75" customHeight="1">
      <c r="A38" s="74"/>
      <c r="B38" s="75"/>
      <c r="C38" s="75"/>
      <c r="D38" s="76"/>
      <c r="E38" s="14"/>
      <c r="F38" s="30" t="s">
        <v>55</v>
      </c>
      <c r="G38" s="26">
        <v>13</v>
      </c>
    </row>
    <row r="39" spans="1:20" ht="15.75" customHeight="1">
      <c r="A39" s="74"/>
      <c r="B39" s="75"/>
      <c r="C39" s="75"/>
      <c r="D39" s="76"/>
      <c r="E39" s="14"/>
      <c r="F39" s="32" t="s">
        <v>71</v>
      </c>
      <c r="G39" s="31">
        <v>3</v>
      </c>
    </row>
    <row r="40" spans="1:20" ht="15.75" customHeight="1">
      <c r="A40" s="74"/>
      <c r="B40" s="75"/>
      <c r="C40" s="75"/>
      <c r="D40" s="76"/>
      <c r="E40" s="14"/>
      <c r="F40" s="20" t="s">
        <v>74</v>
      </c>
      <c r="G40" s="37" t="s">
        <v>75</v>
      </c>
    </row>
    <row r="41" spans="1:20" ht="33" customHeight="1">
      <c r="A41" s="74"/>
      <c r="B41" s="75"/>
      <c r="C41" s="75"/>
      <c r="D41" s="76"/>
      <c r="E41" s="29"/>
      <c r="F41" s="20" t="s">
        <v>76</v>
      </c>
      <c r="G41" s="25">
        <v>17</v>
      </c>
    </row>
    <row r="42" spans="1:20" ht="15.75" customHeight="1">
      <c r="A42" s="74"/>
      <c r="B42" s="75"/>
      <c r="C42" s="75"/>
      <c r="D42" s="76"/>
      <c r="F42" s="20" t="s">
        <v>73</v>
      </c>
      <c r="G42" s="25">
        <v>11</v>
      </c>
    </row>
    <row r="43" spans="1:20" ht="15.75" customHeight="1">
      <c r="A43" s="74"/>
      <c r="B43" s="75"/>
      <c r="C43" s="75"/>
      <c r="D43" s="76"/>
    </row>
    <row r="44" spans="1:20" ht="15.75" customHeight="1">
      <c r="A44" s="74"/>
      <c r="B44" s="75"/>
      <c r="C44" s="75"/>
      <c r="D44" s="76"/>
      <c r="F44" s="27" t="s">
        <v>56</v>
      </c>
      <c r="G44" s="28" t="s">
        <v>57</v>
      </c>
    </row>
    <row r="45" spans="1:20" ht="15.75" customHeight="1">
      <c r="A45" s="74"/>
      <c r="B45" s="75"/>
      <c r="C45" s="75"/>
      <c r="D45" s="76"/>
      <c r="F45" s="25" t="s">
        <v>58</v>
      </c>
      <c r="G45" s="26">
        <v>2</v>
      </c>
    </row>
    <row r="46" spans="1:20" ht="17" customHeight="1">
      <c r="A46" s="74"/>
      <c r="B46" s="75"/>
      <c r="C46" s="75"/>
      <c r="D46" s="76"/>
      <c r="F46" s="80" t="s">
        <v>82</v>
      </c>
      <c r="G46" s="25">
        <v>3</v>
      </c>
    </row>
    <row r="47" spans="1:20" ht="15.75" customHeight="1">
      <c r="A47" s="74"/>
      <c r="B47" s="75"/>
      <c r="C47" s="75"/>
      <c r="D47" s="76"/>
      <c r="F47" s="26" t="s">
        <v>59</v>
      </c>
      <c r="G47" s="26">
        <v>3</v>
      </c>
    </row>
    <row r="48" spans="1:20" ht="15.75" customHeight="1">
      <c r="A48" s="74"/>
      <c r="B48" s="75"/>
      <c r="C48" s="75"/>
      <c r="D48" s="76"/>
      <c r="F48" s="26" t="s">
        <v>23</v>
      </c>
      <c r="G48" s="26">
        <v>1</v>
      </c>
    </row>
    <row r="49" spans="1:7" ht="32" customHeight="1" thickBot="1">
      <c r="A49" s="77"/>
      <c r="B49" s="78"/>
      <c r="C49" s="78"/>
      <c r="D49" s="79"/>
      <c r="F49" s="26" t="s">
        <v>33</v>
      </c>
      <c r="G49" s="26">
        <v>7</v>
      </c>
    </row>
    <row r="50" spans="1:7" ht="15.75" customHeight="1">
      <c r="F50" s="26" t="s">
        <v>60</v>
      </c>
      <c r="G50" s="26">
        <v>2</v>
      </c>
    </row>
    <row r="51" spans="1:7" ht="15.75" customHeight="1">
      <c r="F51" s="26" t="s">
        <v>19</v>
      </c>
      <c r="G51" s="26">
        <v>4</v>
      </c>
    </row>
    <row r="52" spans="1:7" ht="15.75" customHeight="1">
      <c r="F52" s="26" t="s">
        <v>61</v>
      </c>
      <c r="G52" s="26">
        <v>3</v>
      </c>
    </row>
    <row r="53" spans="1:7" ht="15.75" customHeight="1"/>
    <row r="54" spans="1:7" ht="15.75" customHeight="1"/>
    <row r="55" spans="1:7" ht="15.75" customHeight="1"/>
    <row r="56" spans="1:7" ht="15.75" customHeight="1"/>
    <row r="57" spans="1:7" ht="15.75" customHeight="1"/>
    <row r="58" spans="1:7" ht="15.75" customHeight="1"/>
    <row r="59" spans="1:7" ht="15.75" customHeight="1"/>
    <row r="60" spans="1:7" ht="15.75" customHeight="1"/>
    <row r="61" spans="1:7" ht="15.75" customHeight="1"/>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A30:D4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Samlad statistik</vt:lpstr>
      <vt:lpstr>Anställningar.Lundskommun.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Office-användare</cp:lastModifiedBy>
  <cp:lastPrinted>2020-09-24T23:33:18Z</cp:lastPrinted>
  <dcterms:created xsi:type="dcterms:W3CDTF">2020-09-11T12:39:02Z</dcterms:created>
  <dcterms:modified xsi:type="dcterms:W3CDTF">2020-10-27T22:03:12Z</dcterms:modified>
</cp:coreProperties>
</file>